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<sst xmlns="http://schemas.openxmlformats.org/spreadsheetml/2006/main" count="84" uniqueCount="52">
  <si>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</si>
  <si>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</si>
  <si>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</si>
  <si>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</si>
  <si>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</si>
  <si>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</si>
  <si>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</si>
  <si>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</si>
  <si>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</si>
  <si>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</si>
  <si>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</si>
  <si>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</si>
  <si>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</si>
  <si>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</si>
  <si>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</si>
  <si>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</si>
  <si>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</si>
  <si>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</si>
  <si>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</si>
  <si>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</si>
  <si>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</si>
  <si>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</si>
  <si>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</si>
  <si>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</si>
  <si>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</si>
  <si>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</si>
  <si>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</si>
  <si>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</si>
  <si>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</si>
  <si>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</si>
  <si>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</si>
  <si>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</si>
  <si>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</si>
  <si>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</si>
  <si>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</si>
  <si>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</si>
  <si>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</si>
  <si>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</si>
  <si>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</si>
  <si>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</si>
  <si>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</si>
  <si>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</si>
  <si>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</si>
  <si>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</si>
  <si>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</si>
  <si>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</si>
  <si>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</si>
  <si>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31 de Marzo de 2018 (b)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</si>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</sst>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0</xdr:col>
      <xdr:colOff>962025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</xdr:row>
      <xdr:rowOff>9525</xdr:rowOff>
    </xdr:from>
    <xdr:to>
      <xdr:col>5</xdr:col>
      <xdr:colOff>933450</xdr:colOff>
      <xdr:row>5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80975"/>
          <a:ext cx="504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89" sqref="A8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0</v>
      </c>
      <c r="D11" s="4">
        <f t="shared" si="0"/>
        <v>3000000</v>
      </c>
      <c r="E11" s="4">
        <f t="shared" si="0"/>
        <v>673263.78</v>
      </c>
      <c r="F11" s="4">
        <f t="shared" si="0"/>
        <v>673263.78</v>
      </c>
      <c r="G11" s="4">
        <f t="shared" si="0"/>
        <v>2326736.22</v>
      </c>
    </row>
    <row r="12" spans="1:7" ht="12.75">
      <c r="A12" s="8" t="s">
        <v>12</v>
      </c>
      <c r="B12" s="4">
        <f>SUM(B13:B20)</f>
        <v>2488450</v>
      </c>
      <c r="C12" s="4">
        <f>SUM(C13:C20)</f>
        <v>0</v>
      </c>
      <c r="D12" s="4">
        <f>SUM(D13:D20)</f>
        <v>2488450</v>
      </c>
      <c r="E12" s="4">
        <f>SUM(E13:E20)</f>
        <v>540181.59</v>
      </c>
      <c r="F12" s="4">
        <f>SUM(F13:F20)</f>
        <v>540181.59</v>
      </c>
      <c r="G12" s="4">
        <f>D12-E12</f>
        <v>1948268.4100000001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2488450</v>
      </c>
      <c r="C17" s="5">
        <v>0</v>
      </c>
      <c r="D17" s="5">
        <f t="shared" si="2"/>
        <v>2488450</v>
      </c>
      <c r="E17" s="5">
        <v>540181.59</v>
      </c>
      <c r="F17" s="5">
        <v>540181.59</v>
      </c>
      <c r="G17" s="5">
        <f t="shared" si="1"/>
        <v>1948268.4100000001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511550</v>
      </c>
      <c r="C22" s="4">
        <f>SUM(C23:C29)</f>
        <v>0</v>
      </c>
      <c r="D22" s="4">
        <f>SUM(D23:D29)</f>
        <v>511550</v>
      </c>
      <c r="E22" s="4">
        <f>SUM(E23:E29)</f>
        <v>133082.19</v>
      </c>
      <c r="F22" s="4">
        <f>SUM(F23:F29)</f>
        <v>133082.19</v>
      </c>
      <c r="G22" s="4">
        <f aca="true" t="shared" si="3" ref="G22:G29">D22-E22</f>
        <v>378467.81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511550</v>
      </c>
      <c r="C29" s="5">
        <v>0</v>
      </c>
      <c r="D29" s="5">
        <f t="shared" si="4"/>
        <v>511550</v>
      </c>
      <c r="E29" s="5">
        <v>133082.19</v>
      </c>
      <c r="F29" s="5">
        <v>133082.19</v>
      </c>
      <c r="G29" s="5">
        <f t="shared" si="3"/>
        <v>378467.81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0</v>
      </c>
      <c r="D85" s="4">
        <f t="shared" si="11"/>
        <v>3000000</v>
      </c>
      <c r="E85" s="4">
        <f t="shared" si="11"/>
        <v>673263.78</v>
      </c>
      <c r="F85" s="4">
        <f t="shared" si="11"/>
        <v>673263.78</v>
      </c>
      <c r="G85" s="4">
        <f t="shared" si="11"/>
        <v>2326736.22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6" ht="12.75">
      <c r="A89" s="34" t="s">
        <v>48</v>
      </c>
      <c r="E89" s="35" t="s">
        <v>50</v>
      </c>
      <c r="F89" s="35"/>
    </row>
    <row r="90" spans="1:6" ht="12.75">
      <c r="A90" s="36" t="s">
        <v>49</v>
      </c>
      <c r="E90" s="37" t="s">
        <v>51</v>
      </c>
      <c r="F90" s="37"/>
    </row>
  </sheetData>
  <sheetProtection/>
  <mergeCells count="10">
    <mergeCell ref="E89:F89"/>
    <mergeCell ref="E90:F90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2018-04-30T03:09:28Z</cp:lastPrinted>
  <dcterms:created xsi:type="dcterms:W3CDTF">2016-10-11T20:47:09Z</dcterms:created>
  <dcterms:modified xsi:type="dcterms:W3CDTF">2018-04-30T03:09:39Z</dcterms:modified>
  <cp:category/>
  <cp:version/>
  <cp:contentType/>
  <cp:contentStatus/>
</cp:coreProperties>
</file>